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codeName="ThisWorkbook"/>
  <bookViews>
    <workbookView xWindow="-15" yWindow="-15" windowWidth="8070" windowHeight="7125"/>
  </bookViews>
  <sheets>
    <sheet name="課題・TODO表" sheetId="1" r:id="rId1"/>
  </sheets>
  <definedNames>
    <definedName name="_xlnm._FilterDatabase" localSheetId="0" hidden="1">課題・TODO表!$A$8:$K$62</definedName>
    <definedName name="_xlnm.Print_Area" localSheetId="0">課題・TODO表!$A$1:$K$62</definedName>
    <definedName name="_xlnm.Print_Titles" localSheetId="0">課題・TODO表!$8:$8</definedName>
    <definedName name="Z_2DB27FD6_CB2E_4F83_B9BC_034C9FEAA2BB_.wvu.FilterData" localSheetId="0" hidden="1">課題・TODO表!$A$8:$K$62</definedName>
    <definedName name="Z_2DB27FD6_CB2E_4F83_B9BC_034C9FEAA2BB_.wvu.PrintArea" localSheetId="0" hidden="1">課題・TODO表!$A:$K</definedName>
    <definedName name="Z_2DB27FD6_CB2E_4F83_B9BC_034C9FEAA2BB_.wvu.PrintTitles" localSheetId="0" hidden="1">課題・TODO表!$8:$8</definedName>
    <definedName name="Z_69C99CB2_0137_42A0_91FE_893055F7E3A2_.wvu.FilterData" localSheetId="0" hidden="1">課題・TODO表!$A$8:$K$62</definedName>
    <definedName name="Z_69C99CB2_0137_42A0_91FE_893055F7E3A2_.wvu.PrintArea" localSheetId="0" hidden="1">課題・TODO表!$A:$K</definedName>
    <definedName name="Z_69C99CB2_0137_42A0_91FE_893055F7E3A2_.wvu.PrintTitles" localSheetId="0" hidden="1">課題・TODO表!$8:$8</definedName>
    <definedName name="Z_DC6C0F69_808C_4470_B13A_1B8E5254849F_.wvu.FilterData" localSheetId="0" hidden="1">課題・TODO表!$A$8:$K$62</definedName>
    <definedName name="Z_DC6C0F69_808C_4470_B13A_1B8E5254849F_.wvu.PrintArea" localSheetId="0" hidden="1">課題・TODO表!$A:$K</definedName>
    <definedName name="Z_DC6C0F69_808C_4470_B13A_1B8E5254849F_.wvu.PrintTitles" localSheetId="0" hidden="1">課題・TODO表!$8:$8</definedName>
    <definedName name="会社">#REF!</definedName>
  </definedNames>
  <calcPr calcId="125725"/>
  <customWorkbookViews>
    <customWorkbookView name="定村和彦_4602028 - 個人用ビュー" guid="{2DB27FD6-CB2E-4F83-B9BC-034C9FEAA2BB}" mergeInterval="0" personalView="1" maximized="1" xWindow="1" yWindow="1" windowWidth="1147" windowHeight="653" activeSheetId="2"/>
    <customWorkbookView name="4601714 - 個人用ビュー" guid="{69C99CB2-0137-42A0-91FE-893055F7E3A2}" mergeInterval="0" personalView="1" maximized="1" xWindow="1" yWindow="1" windowWidth="1362" windowHeight="672" activeSheetId="1"/>
    <customWorkbookView name="OMRON - 個人用ビュー" guid="{B8DB90A9-DD3C-4D3B-AF86-862129438DEE}" mergeInterval="0" personalView="1" maximized="1" windowWidth="1276" windowHeight="834" activeSheetId="1"/>
    <customWorkbookView name="kawaba-h - 個人用ビュー" guid="{9AD47DEF-E9B3-4F7F-9A48-FA78ABDEB4EA}" mergeInterval="0" personalView="1" maximized="1" windowWidth="1276" windowHeight="837" activeSheetId="1"/>
    <customWorkbookView name="suna tomohisa - 個人用ビュー" guid="{AB3DE0F6-A4E9-4AD3-9A61-75295B6018F8}" mergeInterval="0" personalView="1" maximized="1" windowWidth="1020" windowHeight="566" activeSheetId="1"/>
    <customWorkbookView name="4603172 - 個人用ビュー" guid="{DC6C0F69-808C-4470-B13A-1B8E5254849F}" mergeInterval="0" personalView="1" maximized="1" windowWidth="1276" windowHeight="570" activeSheetId="1"/>
  </customWorkbookViews>
</workbook>
</file>

<file path=xl/calcChain.xml><?xml version="1.0" encoding="utf-8"?>
<calcChain xmlns="http://schemas.openxmlformats.org/spreadsheetml/2006/main">
  <c r="B5" i="1"/>
  <c r="B4"/>
  <c r="B3"/>
  <c r="B2"/>
</calcChain>
</file>

<file path=xl/sharedStrings.xml><?xml version="1.0" encoding="utf-8"?>
<sst xmlns="http://schemas.openxmlformats.org/spreadsheetml/2006/main" count="12" uniqueCount="12">
  <si>
    <t>№</t>
    <phoneticPr fontId="1"/>
  </si>
  <si>
    <t>カテゴリ</t>
    <phoneticPr fontId="1"/>
  </si>
  <si>
    <t>重要度</t>
    <rPh sb="0" eb="3">
      <t>ジュウヨウド</t>
    </rPh>
    <phoneticPr fontId="1"/>
  </si>
  <si>
    <t>緊急度</t>
    <rPh sb="0" eb="3">
      <t>キンキュウド</t>
    </rPh>
    <phoneticPr fontId="1"/>
  </si>
  <si>
    <t>対応内容（経過報告・備考も）</t>
    <rPh sb="0" eb="2">
      <t>タイオウ</t>
    </rPh>
    <phoneticPr fontId="1"/>
  </si>
  <si>
    <t>課題内容、現象</t>
    <rPh sb="0" eb="2">
      <t>カダイ</t>
    </rPh>
    <rPh sb="2" eb="4">
      <t>ナイヨウ</t>
    </rPh>
    <rPh sb="5" eb="7">
      <t>ゲンショウ</t>
    </rPh>
    <phoneticPr fontId="1"/>
  </si>
  <si>
    <t>記入日</t>
    <rPh sb="0" eb="2">
      <t>キニュウ</t>
    </rPh>
    <rPh sb="2" eb="3">
      <t>ビ</t>
    </rPh>
    <phoneticPr fontId="1"/>
  </si>
  <si>
    <t>記入者</t>
    <rPh sb="0" eb="2">
      <t>キニュウ</t>
    </rPh>
    <rPh sb="2" eb="3">
      <t>シャ</t>
    </rPh>
    <phoneticPr fontId="1"/>
  </si>
  <si>
    <t>担当者</t>
    <rPh sb="0" eb="3">
      <t>タントウシャ</t>
    </rPh>
    <phoneticPr fontId="1"/>
  </si>
  <si>
    <t>課題・TODO表</t>
    <rPh sb="0" eb="2">
      <t>カダイ</t>
    </rPh>
    <rPh sb="7" eb="8">
      <t>ヒョウ</t>
    </rPh>
    <phoneticPr fontId="1"/>
  </si>
  <si>
    <t>完了予定日</t>
    <rPh sb="0" eb="2">
      <t>カンリョウ</t>
    </rPh>
    <rPh sb="2" eb="5">
      <t>ヨテイビ</t>
    </rPh>
    <phoneticPr fontId="1"/>
  </si>
  <si>
    <t>完了確認日</t>
    <rPh sb="0" eb="2">
      <t>カンリョウ</t>
    </rPh>
    <rPh sb="2" eb="4">
      <t>カクニン</t>
    </rPh>
    <rPh sb="4" eb="5">
      <t>ビ</t>
    </rPh>
    <phoneticPr fontId="1"/>
  </si>
</sst>
</file>

<file path=xl/styles.xml><?xml version="1.0" encoding="utf-8"?>
<styleSheet xmlns="http://schemas.openxmlformats.org/spreadsheetml/2006/main">
  <numFmts count="2">
    <numFmt numFmtId="176" formatCode="m/d"/>
    <numFmt numFmtId="177" formatCode="yyyy/mm/dd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top" wrapText="1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3" fillId="3" borderId="8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3" fillId="0" borderId="0" xfId="0" applyFont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6" fontId="3" fillId="0" borderId="11" xfId="0" applyNumberFormat="1" applyFont="1" applyFill="1" applyBorder="1" applyAlignment="1">
      <alignment horizontal="center" vertical="center"/>
    </xf>
    <xf numFmtId="0" fontId="3" fillId="5" borderId="10" xfId="0" applyNumberFormat="1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left" vertical="top" wrapText="1"/>
    </xf>
    <xf numFmtId="177" fontId="4" fillId="2" borderId="0" xfId="0" applyNumberFormat="1" applyFont="1" applyFill="1" applyBorder="1" applyAlignment="1">
      <alignment horizontal="left" vertical="center"/>
    </xf>
    <xf numFmtId="177" fontId="3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left" vertical="center" wrapText="1"/>
    </xf>
    <xf numFmtId="177" fontId="3" fillId="2" borderId="1" xfId="0" applyNumberFormat="1" applyFont="1" applyFill="1" applyBorder="1" applyAlignment="1">
      <alignment horizontal="left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left" vertical="top" wrapText="1"/>
    </xf>
    <xf numFmtId="177" fontId="3" fillId="2" borderId="0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177" fontId="3" fillId="5" borderId="1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0" tint="-0.24994659260841701"/>
        </patternFill>
      </fill>
    </dxf>
    <dxf>
      <fill>
        <patternFill patternType="darkUp">
          <f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 patternType="darkUp">
          <fgColor theme="9" tint="0.39994506668294322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3209925</xdr:colOff>
      <xdr:row>35</xdr:row>
      <xdr:rowOff>0</xdr:rowOff>
    </xdr:from>
    <xdr:to>
      <xdr:col>8</xdr:col>
      <xdr:colOff>2143125</xdr:colOff>
      <xdr:row>35</xdr:row>
      <xdr:rowOff>0</xdr:rowOff>
    </xdr:to>
    <xdr:sp macro="" textlink="">
      <xdr:nvSpPr>
        <xdr:cNvPr id="4133" name="AutoShape 37"/>
        <xdr:cNvSpPr>
          <a:spLocks noChangeArrowheads="1"/>
        </xdr:cNvSpPr>
      </xdr:nvSpPr>
      <xdr:spPr bwMode="auto">
        <a:xfrm>
          <a:off x="9124950" y="5610225"/>
          <a:ext cx="0" cy="0"/>
        </a:xfrm>
        <a:prstGeom prst="wedgeRectCallout">
          <a:avLst>
            <a:gd name="adj1" fmla="val -90000"/>
            <a:gd name="adj2" fmla="val -17440"/>
          </a:avLst>
        </a:prstGeom>
        <a:solidFill>
          <a:srgbClr val="FFFF99"/>
        </a:solidFill>
        <a:ln w="9525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番課題内容確認中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2"/>
  <sheetViews>
    <sheetView tabSelected="1" zoomScaleNormal="75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1.25"/>
  <cols>
    <col min="1" max="1" width="3.25" style="33" customWidth="1"/>
    <col min="2" max="2" width="4.375" style="34" customWidth="1"/>
    <col min="3" max="3" width="4.375" style="33" customWidth="1"/>
    <col min="4" max="4" width="6" style="33" customWidth="1"/>
    <col min="5" max="5" width="28.875" style="35" customWidth="1"/>
    <col min="6" max="6" width="10" style="48" customWidth="1"/>
    <col min="7" max="7" width="5.375" style="36" customWidth="1"/>
    <col min="8" max="8" width="5.375" style="34" customWidth="1"/>
    <col min="9" max="9" width="41.375" style="37" customWidth="1"/>
    <col min="10" max="10" width="10" style="48" customWidth="1"/>
    <col min="11" max="11" width="10" style="52" customWidth="1"/>
    <col min="12" max="16384" width="9" style="8"/>
  </cols>
  <sheetData>
    <row r="1" spans="1:11">
      <c r="A1" s="2"/>
      <c r="B1" s="3"/>
      <c r="C1" s="2"/>
      <c r="D1" s="2"/>
      <c r="E1" s="4"/>
      <c r="F1" s="41"/>
      <c r="G1" s="5"/>
      <c r="H1" s="6"/>
      <c r="I1" s="7"/>
      <c r="J1" s="41"/>
      <c r="K1" s="43"/>
    </row>
    <row r="2" spans="1:11">
      <c r="A2" s="9"/>
      <c r="B2" s="10" t="str">
        <f>"課題数＝"&amp;COUNTA(A9:A62)&amp;"　　高＝"&amp;COUNTIF(B9:B62,"高")&amp;"　中＝"&amp;COUNTIF(B9:B62,"中")&amp;"　低＝"&amp;COUNTIF(B9:B62,"低")</f>
        <v>課題数＝0　　高＝0　中＝0　低＝0</v>
      </c>
      <c r="C2" s="11"/>
      <c r="D2" s="11"/>
      <c r="E2" s="12"/>
      <c r="F2" s="42"/>
      <c r="G2" s="13"/>
      <c r="H2" s="13"/>
      <c r="I2" s="14"/>
      <c r="J2" s="49"/>
      <c r="K2" s="43"/>
    </row>
    <row r="3" spans="1:11">
      <c r="A3" s="9"/>
      <c r="B3" s="15" t="str">
        <f>"完了数＝"&amp;COUNTA(K9:K62)&amp;"　　高＝"&amp;SUMPRODUCT((B9:B62="高")*(K9:K62&lt;&gt;""))&amp;"　中＝"&amp;SUMPRODUCT((B9:B62="中")*(K9:K62&lt;&gt;""))&amp;"　低＝"&amp;SUMPRODUCT((B9:B62="低")*(K9:K62&lt;&gt;""))</f>
        <v>完了数＝0　　高＝0　中＝0　低＝0</v>
      </c>
      <c r="C3" s="16"/>
      <c r="D3" s="16"/>
      <c r="E3" s="17"/>
      <c r="F3" s="42"/>
      <c r="G3" s="13"/>
      <c r="H3" s="13"/>
      <c r="I3" s="14"/>
      <c r="J3" s="49"/>
      <c r="K3" s="43"/>
    </row>
    <row r="4" spans="1:11">
      <c r="A4" s="2"/>
      <c r="B4" s="15" t="str">
        <f>"完了率＝"&amp;IF(COUNTA(A9:A62)=0,"",ROUND(COUNTA(K9:K62)/COUNTA(A9:A62)*100,0))&amp;"%"&amp;"　　高＝"&amp;IF(COUNTIF(B9:B62,"高")=0,"",ROUND(SUMPRODUCT((B9:B62="高")*(K9:K62&lt;&gt;""))/(COUNTIF(B9:B62,"高"))*100,0))&amp;"%"&amp;"　中＝"&amp;IF(COUNTIF(B9:B62,"中")=0,"",ROUND(SUMPRODUCT((B9:B62="中")*(K9:K62&lt;&gt;""))/(COUNTIF(B9:B62,"中"))*100,0))&amp;"%"&amp;"　低＝"&amp;IF(COUNTIF(B9:B62,"低")=0,"",ROUND(SUMPRODUCT((B9:B62="低")*(K9:K62&lt;&gt;""))/(COUNTIF(B9:B62,"低"))*100,0))&amp;"%"</f>
        <v>完了率＝%　　高＝%　中＝%　低＝%</v>
      </c>
      <c r="C4" s="19"/>
      <c r="D4" s="19"/>
      <c r="E4" s="17"/>
      <c r="F4" s="43"/>
      <c r="G4" s="6"/>
      <c r="H4" s="7"/>
      <c r="I4" s="14"/>
      <c r="J4" s="43"/>
      <c r="K4" s="43"/>
    </row>
    <row r="5" spans="1:11">
      <c r="A5" s="14"/>
      <c r="B5" s="18" t="str">
        <f>"残り数＝"&amp;COUNTA(A9:A62)-COUNTA(K9:K62)&amp;"　　高＝"&amp;SUMPRODUCT((B9:B62="高")*(K9:K62=""))&amp;"　中＝"&amp;SUMPRODUCT((B9:B62="中")*(K9:K62=""))&amp;"　低＝"&amp;SUMPRODUCT((B9:B62="低")*(K9:K62=""))</f>
        <v>残り数＝0　　高＝0　中＝0　低＝0</v>
      </c>
      <c r="C5" s="19"/>
      <c r="D5" s="19"/>
      <c r="E5" s="20"/>
      <c r="F5" s="43"/>
      <c r="G5" s="6"/>
      <c r="H5" s="7"/>
      <c r="I5" s="14"/>
      <c r="J5" s="43"/>
      <c r="K5" s="43"/>
    </row>
    <row r="6" spans="1:11">
      <c r="A6" s="14"/>
      <c r="B6" s="14"/>
      <c r="C6" s="14"/>
      <c r="D6" s="14"/>
      <c r="E6" s="14"/>
      <c r="F6" s="44"/>
      <c r="G6" s="5"/>
      <c r="H6" s="6"/>
      <c r="I6" s="7"/>
      <c r="J6" s="44"/>
      <c r="K6" s="43"/>
    </row>
    <row r="7" spans="1:11" ht="18.75">
      <c r="A7" s="1" t="s">
        <v>9</v>
      </c>
      <c r="B7" s="22"/>
      <c r="C7" s="21"/>
      <c r="D7" s="21"/>
      <c r="E7" s="23"/>
      <c r="F7" s="45"/>
      <c r="G7" s="24"/>
      <c r="H7" s="25"/>
      <c r="I7" s="25"/>
      <c r="J7" s="45"/>
      <c r="K7" s="50"/>
    </row>
    <row r="8" spans="1:11" s="28" customFormat="1" ht="40.5" customHeight="1">
      <c r="A8" s="39" t="s">
        <v>0</v>
      </c>
      <c r="B8" s="40" t="s">
        <v>2</v>
      </c>
      <c r="C8" s="26" t="s">
        <v>3</v>
      </c>
      <c r="D8" s="26" t="s">
        <v>1</v>
      </c>
      <c r="E8" s="27" t="s">
        <v>5</v>
      </c>
      <c r="F8" s="46" t="s">
        <v>6</v>
      </c>
      <c r="G8" s="26" t="s">
        <v>7</v>
      </c>
      <c r="H8" s="27" t="s">
        <v>8</v>
      </c>
      <c r="I8" s="27" t="s">
        <v>4</v>
      </c>
      <c r="J8" s="46" t="s">
        <v>10</v>
      </c>
      <c r="K8" s="51" t="s">
        <v>11</v>
      </c>
    </row>
    <row r="9" spans="1:11" s="32" customFormat="1">
      <c r="A9" s="29"/>
      <c r="B9" s="30"/>
      <c r="C9" s="29"/>
      <c r="D9" s="29"/>
      <c r="E9" s="31"/>
      <c r="F9" s="47"/>
      <c r="G9" s="30"/>
      <c r="H9" s="30"/>
      <c r="I9" s="31"/>
      <c r="J9" s="47"/>
      <c r="K9" s="47"/>
    </row>
    <row r="10" spans="1:11">
      <c r="A10" s="29"/>
      <c r="B10" s="30"/>
      <c r="C10" s="29"/>
      <c r="D10" s="29"/>
      <c r="E10" s="31"/>
      <c r="F10" s="47"/>
      <c r="G10" s="30"/>
      <c r="H10" s="30"/>
      <c r="I10" s="31"/>
      <c r="J10" s="47"/>
      <c r="K10" s="47"/>
    </row>
    <row r="11" spans="1:11">
      <c r="A11" s="29"/>
      <c r="B11" s="30"/>
      <c r="C11" s="29"/>
      <c r="D11" s="29"/>
      <c r="E11" s="31"/>
      <c r="F11" s="47"/>
      <c r="G11" s="30"/>
      <c r="H11" s="30"/>
      <c r="I11" s="31"/>
      <c r="J11" s="47"/>
      <c r="K11" s="47"/>
    </row>
    <row r="12" spans="1:11">
      <c r="A12" s="29"/>
      <c r="B12" s="30"/>
      <c r="C12" s="29"/>
      <c r="D12" s="29"/>
      <c r="E12" s="31"/>
      <c r="F12" s="47"/>
      <c r="G12" s="30"/>
      <c r="H12" s="30"/>
      <c r="I12" s="31"/>
      <c r="J12" s="47"/>
      <c r="K12" s="47"/>
    </row>
    <row r="13" spans="1:11">
      <c r="A13" s="29"/>
      <c r="B13" s="30"/>
      <c r="C13" s="29"/>
      <c r="D13" s="29"/>
      <c r="E13" s="31"/>
      <c r="F13" s="47"/>
      <c r="G13" s="30"/>
      <c r="H13" s="30"/>
      <c r="I13" s="31"/>
      <c r="J13" s="47"/>
      <c r="K13" s="47"/>
    </row>
    <row r="14" spans="1:11">
      <c r="A14" s="29"/>
      <c r="B14" s="30"/>
      <c r="C14" s="29"/>
      <c r="D14" s="29"/>
      <c r="E14" s="31"/>
      <c r="F14" s="47"/>
      <c r="G14" s="30"/>
      <c r="H14" s="30"/>
      <c r="I14" s="31"/>
      <c r="J14" s="47"/>
      <c r="K14" s="47"/>
    </row>
    <row r="15" spans="1:11">
      <c r="A15" s="29"/>
      <c r="B15" s="30"/>
      <c r="C15" s="29"/>
      <c r="D15" s="29"/>
      <c r="E15" s="31"/>
      <c r="F15" s="47"/>
      <c r="G15" s="30"/>
      <c r="H15" s="30"/>
      <c r="I15" s="31"/>
      <c r="J15" s="47"/>
      <c r="K15" s="47"/>
    </row>
    <row r="16" spans="1:11">
      <c r="A16" s="29"/>
      <c r="B16" s="30"/>
      <c r="C16" s="29"/>
      <c r="D16" s="29"/>
      <c r="E16" s="31"/>
      <c r="F16" s="47"/>
      <c r="G16" s="30"/>
      <c r="H16" s="30"/>
      <c r="I16" s="31"/>
      <c r="J16" s="47"/>
      <c r="K16" s="47"/>
    </row>
    <row r="17" spans="1:11" s="32" customFormat="1">
      <c r="A17" s="29"/>
      <c r="B17" s="30"/>
      <c r="C17" s="29"/>
      <c r="D17" s="29"/>
      <c r="E17" s="31"/>
      <c r="F17" s="47"/>
      <c r="G17" s="30"/>
      <c r="H17" s="30"/>
      <c r="I17" s="31"/>
      <c r="J17" s="47"/>
      <c r="K17" s="47"/>
    </row>
    <row r="18" spans="1:11">
      <c r="A18" s="29"/>
      <c r="B18" s="30"/>
      <c r="C18" s="29"/>
      <c r="D18" s="29"/>
      <c r="E18" s="31"/>
      <c r="F18" s="47"/>
      <c r="G18" s="30"/>
      <c r="H18" s="30"/>
      <c r="I18" s="31"/>
      <c r="J18" s="47"/>
      <c r="K18" s="47"/>
    </row>
    <row r="19" spans="1:11">
      <c r="A19" s="29"/>
      <c r="B19" s="30"/>
      <c r="C19" s="29"/>
      <c r="D19" s="29"/>
      <c r="E19" s="31"/>
      <c r="F19" s="47"/>
      <c r="G19" s="30"/>
      <c r="H19" s="30"/>
      <c r="I19" s="31"/>
      <c r="J19" s="47"/>
      <c r="K19" s="47"/>
    </row>
    <row r="20" spans="1:11">
      <c r="A20" s="29"/>
      <c r="B20" s="30"/>
      <c r="C20" s="29"/>
      <c r="D20" s="29"/>
      <c r="E20" s="31"/>
      <c r="F20" s="47"/>
      <c r="G20" s="30"/>
      <c r="H20" s="30"/>
      <c r="I20" s="31"/>
      <c r="J20" s="47"/>
      <c r="K20" s="47"/>
    </row>
    <row r="21" spans="1:11">
      <c r="A21" s="29"/>
      <c r="B21" s="30"/>
      <c r="C21" s="29"/>
      <c r="D21" s="29"/>
      <c r="E21" s="31"/>
      <c r="F21" s="47"/>
      <c r="G21" s="30"/>
      <c r="H21" s="30"/>
      <c r="I21" s="31"/>
      <c r="J21" s="47"/>
      <c r="K21" s="47"/>
    </row>
    <row r="22" spans="1:11">
      <c r="A22" s="29"/>
      <c r="B22" s="30"/>
      <c r="C22" s="29"/>
      <c r="D22" s="29"/>
      <c r="E22" s="31"/>
      <c r="F22" s="47"/>
      <c r="G22" s="30"/>
      <c r="H22" s="30"/>
      <c r="I22" s="31"/>
      <c r="J22" s="47"/>
      <c r="K22" s="47"/>
    </row>
    <row r="23" spans="1:11" s="32" customFormat="1">
      <c r="A23" s="29"/>
      <c r="B23" s="30"/>
      <c r="C23" s="29"/>
      <c r="D23" s="29"/>
      <c r="E23" s="31"/>
      <c r="F23" s="47"/>
      <c r="G23" s="30"/>
      <c r="H23" s="30"/>
      <c r="I23" s="31"/>
      <c r="J23" s="47"/>
      <c r="K23" s="47"/>
    </row>
    <row r="24" spans="1:11">
      <c r="A24" s="29"/>
      <c r="B24" s="30"/>
      <c r="C24" s="29"/>
      <c r="D24" s="29"/>
      <c r="E24" s="31"/>
      <c r="F24" s="47"/>
      <c r="G24" s="30"/>
      <c r="H24" s="30"/>
      <c r="I24" s="31"/>
      <c r="J24" s="47"/>
      <c r="K24" s="47"/>
    </row>
    <row r="25" spans="1:11" s="32" customFormat="1">
      <c r="A25" s="29"/>
      <c r="B25" s="30"/>
      <c r="C25" s="29"/>
      <c r="D25" s="29"/>
      <c r="E25" s="31"/>
      <c r="F25" s="47"/>
      <c r="G25" s="30"/>
      <c r="H25" s="38"/>
      <c r="I25" s="31"/>
      <c r="J25" s="47"/>
      <c r="K25" s="47"/>
    </row>
    <row r="26" spans="1:11">
      <c r="A26" s="29"/>
      <c r="B26" s="30"/>
      <c r="C26" s="29"/>
      <c r="D26" s="29"/>
      <c r="E26" s="31"/>
      <c r="F26" s="47"/>
      <c r="G26" s="30"/>
      <c r="H26" s="30"/>
      <c r="I26" s="31"/>
      <c r="J26" s="47"/>
      <c r="K26" s="47"/>
    </row>
    <row r="27" spans="1:11">
      <c r="A27" s="29"/>
      <c r="B27" s="30"/>
      <c r="C27" s="29"/>
      <c r="D27" s="29"/>
      <c r="E27" s="31"/>
      <c r="F27" s="47"/>
      <c r="G27" s="30"/>
      <c r="H27" s="30"/>
      <c r="I27" s="31"/>
      <c r="J27" s="47"/>
      <c r="K27" s="47"/>
    </row>
    <row r="28" spans="1:11">
      <c r="A28" s="29"/>
      <c r="B28" s="30"/>
      <c r="C28" s="29"/>
      <c r="D28" s="29"/>
      <c r="E28" s="31"/>
      <c r="F28" s="47"/>
      <c r="G28" s="30"/>
      <c r="H28" s="30"/>
      <c r="I28" s="31"/>
      <c r="J28" s="47"/>
      <c r="K28" s="47"/>
    </row>
    <row r="29" spans="1:11">
      <c r="A29" s="29"/>
      <c r="B29" s="30"/>
      <c r="C29" s="29"/>
      <c r="D29" s="29"/>
      <c r="E29" s="31"/>
      <c r="F29" s="47"/>
      <c r="G29" s="30"/>
      <c r="H29" s="30"/>
      <c r="I29" s="31"/>
      <c r="J29" s="47"/>
      <c r="K29" s="47"/>
    </row>
    <row r="30" spans="1:11" s="32" customFormat="1">
      <c r="A30" s="29"/>
      <c r="B30" s="30"/>
      <c r="C30" s="29"/>
      <c r="D30" s="29"/>
      <c r="E30" s="31"/>
      <c r="F30" s="47"/>
      <c r="G30" s="30"/>
      <c r="H30" s="30"/>
      <c r="I30" s="31"/>
      <c r="J30" s="47"/>
      <c r="K30" s="47"/>
    </row>
    <row r="31" spans="1:11">
      <c r="A31" s="29"/>
      <c r="B31" s="30"/>
      <c r="C31" s="29"/>
      <c r="D31" s="29"/>
      <c r="E31" s="31"/>
      <c r="F31" s="47"/>
      <c r="G31" s="30"/>
      <c r="H31" s="30"/>
      <c r="I31" s="31"/>
      <c r="J31" s="47"/>
      <c r="K31" s="47"/>
    </row>
    <row r="32" spans="1:11">
      <c r="A32" s="29"/>
      <c r="B32" s="30"/>
      <c r="C32" s="29"/>
      <c r="D32" s="29"/>
      <c r="E32" s="31"/>
      <c r="F32" s="47"/>
      <c r="G32" s="30"/>
      <c r="H32" s="30"/>
      <c r="I32" s="31"/>
      <c r="J32" s="47"/>
      <c r="K32" s="47"/>
    </row>
    <row r="33" spans="1:11" s="32" customFormat="1">
      <c r="A33" s="29"/>
      <c r="B33" s="30"/>
      <c r="C33" s="29"/>
      <c r="D33" s="29"/>
      <c r="E33" s="31"/>
      <c r="F33" s="47"/>
      <c r="G33" s="30"/>
      <c r="H33" s="30"/>
      <c r="I33" s="31"/>
      <c r="J33" s="47"/>
      <c r="K33" s="47"/>
    </row>
    <row r="34" spans="1:11">
      <c r="A34" s="29"/>
      <c r="B34" s="30"/>
      <c r="C34" s="29"/>
      <c r="D34" s="29"/>
      <c r="E34" s="31"/>
      <c r="F34" s="47"/>
      <c r="G34" s="30"/>
      <c r="H34" s="30"/>
      <c r="I34" s="31"/>
      <c r="J34" s="47"/>
      <c r="K34" s="47"/>
    </row>
    <row r="35" spans="1:11">
      <c r="A35" s="29"/>
      <c r="B35" s="30"/>
      <c r="C35" s="29"/>
      <c r="D35" s="29"/>
      <c r="E35" s="31"/>
      <c r="F35" s="47"/>
      <c r="G35" s="30"/>
      <c r="H35" s="30"/>
      <c r="I35" s="31"/>
      <c r="J35" s="47"/>
      <c r="K35" s="47"/>
    </row>
    <row r="36" spans="1:11">
      <c r="A36" s="29"/>
      <c r="B36" s="30"/>
      <c r="C36" s="29"/>
      <c r="D36" s="29"/>
      <c r="E36" s="31"/>
      <c r="F36" s="47"/>
      <c r="G36" s="30"/>
      <c r="H36" s="30"/>
      <c r="I36" s="31"/>
      <c r="J36" s="47"/>
      <c r="K36" s="47"/>
    </row>
    <row r="37" spans="1:11">
      <c r="A37" s="29"/>
      <c r="B37" s="30"/>
      <c r="C37" s="29"/>
      <c r="D37" s="29"/>
      <c r="E37" s="31"/>
      <c r="F37" s="47"/>
      <c r="G37" s="30"/>
      <c r="H37" s="30"/>
      <c r="I37" s="31"/>
      <c r="J37" s="47"/>
      <c r="K37" s="47"/>
    </row>
    <row r="38" spans="1:11">
      <c r="A38" s="29"/>
      <c r="B38" s="30"/>
      <c r="C38" s="29"/>
      <c r="D38" s="29"/>
      <c r="E38" s="31"/>
      <c r="F38" s="47"/>
      <c r="G38" s="30"/>
      <c r="H38" s="30"/>
      <c r="I38" s="31"/>
      <c r="J38" s="47"/>
      <c r="K38" s="47"/>
    </row>
    <row r="39" spans="1:11">
      <c r="A39" s="29"/>
      <c r="B39" s="30"/>
      <c r="C39" s="29"/>
      <c r="D39" s="29"/>
      <c r="E39" s="31"/>
      <c r="F39" s="47"/>
      <c r="G39" s="30"/>
      <c r="H39" s="30"/>
      <c r="I39" s="31"/>
      <c r="J39" s="47"/>
      <c r="K39" s="47"/>
    </row>
    <row r="40" spans="1:11">
      <c r="A40" s="29"/>
      <c r="B40" s="30"/>
      <c r="C40" s="29"/>
      <c r="D40" s="29"/>
      <c r="E40" s="31"/>
      <c r="F40" s="47"/>
      <c r="G40" s="30"/>
      <c r="H40" s="30"/>
      <c r="I40" s="31"/>
      <c r="J40" s="47"/>
      <c r="K40" s="47"/>
    </row>
    <row r="41" spans="1:11">
      <c r="A41" s="29"/>
      <c r="B41" s="30"/>
      <c r="C41" s="29"/>
      <c r="D41" s="29"/>
      <c r="E41" s="31"/>
      <c r="F41" s="47"/>
      <c r="G41" s="30"/>
      <c r="H41" s="30"/>
      <c r="I41" s="31"/>
      <c r="J41" s="47"/>
      <c r="K41" s="47"/>
    </row>
    <row r="42" spans="1:11">
      <c r="A42" s="29"/>
      <c r="B42" s="30"/>
      <c r="C42" s="29"/>
      <c r="D42" s="29"/>
      <c r="E42" s="31"/>
      <c r="F42" s="47"/>
      <c r="G42" s="30"/>
      <c r="H42" s="30"/>
      <c r="I42" s="31"/>
      <c r="J42" s="47"/>
      <c r="K42" s="47"/>
    </row>
    <row r="43" spans="1:11">
      <c r="A43" s="29"/>
      <c r="B43" s="30"/>
      <c r="C43" s="29"/>
      <c r="D43" s="29"/>
      <c r="E43" s="31"/>
      <c r="F43" s="47"/>
      <c r="G43" s="30"/>
      <c r="H43" s="30"/>
      <c r="I43" s="31"/>
      <c r="J43" s="47"/>
      <c r="K43" s="47"/>
    </row>
    <row r="44" spans="1:11">
      <c r="A44" s="29"/>
      <c r="B44" s="30"/>
      <c r="C44" s="29"/>
      <c r="D44" s="29"/>
      <c r="E44" s="31"/>
      <c r="F44" s="47"/>
      <c r="G44" s="30"/>
      <c r="H44" s="30"/>
      <c r="I44" s="31"/>
      <c r="J44" s="47"/>
      <c r="K44" s="47"/>
    </row>
    <row r="45" spans="1:11">
      <c r="A45" s="29"/>
      <c r="B45" s="30"/>
      <c r="C45" s="29"/>
      <c r="D45" s="29"/>
      <c r="E45" s="31"/>
      <c r="F45" s="47"/>
      <c r="G45" s="30"/>
      <c r="H45" s="30"/>
      <c r="I45" s="31"/>
      <c r="J45" s="47"/>
      <c r="K45" s="47"/>
    </row>
    <row r="46" spans="1:11">
      <c r="A46" s="29"/>
      <c r="B46" s="30"/>
      <c r="C46" s="29"/>
      <c r="D46" s="29"/>
      <c r="E46" s="31"/>
      <c r="F46" s="47"/>
      <c r="G46" s="30"/>
      <c r="H46" s="30"/>
      <c r="I46" s="31"/>
      <c r="J46" s="47"/>
      <c r="K46" s="47"/>
    </row>
    <row r="47" spans="1:11">
      <c r="A47" s="29"/>
      <c r="B47" s="30"/>
      <c r="C47" s="29"/>
      <c r="D47" s="29"/>
      <c r="E47" s="31"/>
      <c r="F47" s="47"/>
      <c r="G47" s="30"/>
      <c r="H47" s="30"/>
      <c r="I47" s="31"/>
      <c r="J47" s="47"/>
      <c r="K47" s="47"/>
    </row>
    <row r="48" spans="1:11">
      <c r="A48" s="29"/>
      <c r="B48" s="30"/>
      <c r="C48" s="29"/>
      <c r="D48" s="29"/>
      <c r="E48" s="31"/>
      <c r="F48" s="47"/>
      <c r="G48" s="30"/>
      <c r="H48" s="30"/>
      <c r="I48" s="31"/>
      <c r="J48" s="47"/>
      <c r="K48" s="47"/>
    </row>
    <row r="49" spans="1:11">
      <c r="A49" s="29"/>
      <c r="B49" s="30"/>
      <c r="C49" s="29"/>
      <c r="D49" s="29"/>
      <c r="E49" s="31"/>
      <c r="F49" s="47"/>
      <c r="G49" s="30"/>
      <c r="H49" s="30"/>
      <c r="I49" s="31"/>
      <c r="J49" s="47"/>
      <c r="K49" s="47"/>
    </row>
    <row r="50" spans="1:11">
      <c r="A50" s="29"/>
      <c r="B50" s="30"/>
      <c r="C50" s="29"/>
      <c r="D50" s="29"/>
      <c r="E50" s="31"/>
      <c r="F50" s="47"/>
      <c r="G50" s="30"/>
      <c r="H50" s="30"/>
      <c r="I50" s="31"/>
      <c r="J50" s="47"/>
      <c r="K50" s="47"/>
    </row>
    <row r="51" spans="1:11">
      <c r="A51" s="29"/>
      <c r="B51" s="30"/>
      <c r="C51" s="29"/>
      <c r="D51" s="29"/>
      <c r="E51" s="31"/>
      <c r="F51" s="47"/>
      <c r="G51" s="30"/>
      <c r="H51" s="30"/>
      <c r="I51" s="31"/>
      <c r="J51" s="47"/>
      <c r="K51" s="47"/>
    </row>
    <row r="52" spans="1:11">
      <c r="A52" s="29"/>
      <c r="B52" s="30"/>
      <c r="C52" s="29"/>
      <c r="D52" s="29"/>
      <c r="E52" s="31"/>
      <c r="F52" s="47"/>
      <c r="G52" s="30"/>
      <c r="H52" s="30"/>
      <c r="I52" s="31"/>
      <c r="J52" s="47"/>
      <c r="K52" s="47"/>
    </row>
    <row r="53" spans="1:11">
      <c r="A53" s="29"/>
      <c r="B53" s="30"/>
      <c r="C53" s="29"/>
      <c r="D53" s="29"/>
      <c r="E53" s="31"/>
      <c r="F53" s="47"/>
      <c r="G53" s="30"/>
      <c r="H53" s="30"/>
      <c r="I53" s="31"/>
      <c r="J53" s="47"/>
      <c r="K53" s="47"/>
    </row>
    <row r="54" spans="1:11">
      <c r="A54" s="29"/>
      <c r="B54" s="30"/>
      <c r="C54" s="29"/>
      <c r="D54" s="29"/>
      <c r="E54" s="31"/>
      <c r="F54" s="47"/>
      <c r="G54" s="30"/>
      <c r="H54" s="30"/>
      <c r="I54" s="31"/>
      <c r="J54" s="47"/>
      <c r="K54" s="47"/>
    </row>
    <row r="55" spans="1:11">
      <c r="A55" s="29"/>
      <c r="B55" s="30"/>
      <c r="C55" s="29"/>
      <c r="D55" s="29"/>
      <c r="E55" s="31"/>
      <c r="F55" s="47"/>
      <c r="G55" s="30"/>
      <c r="H55" s="30"/>
      <c r="I55" s="31"/>
      <c r="J55" s="47"/>
      <c r="K55" s="47"/>
    </row>
    <row r="56" spans="1:11">
      <c r="A56" s="29"/>
      <c r="B56" s="30"/>
      <c r="C56" s="29"/>
      <c r="D56" s="29"/>
      <c r="E56" s="31"/>
      <c r="F56" s="47"/>
      <c r="G56" s="30"/>
      <c r="H56" s="30"/>
      <c r="I56" s="31"/>
      <c r="J56" s="47"/>
      <c r="K56" s="47"/>
    </row>
    <row r="57" spans="1:11">
      <c r="A57" s="29"/>
      <c r="B57" s="30"/>
      <c r="C57" s="29"/>
      <c r="D57" s="29"/>
      <c r="E57" s="31"/>
      <c r="F57" s="47"/>
      <c r="G57" s="30"/>
      <c r="H57" s="30"/>
      <c r="I57" s="31"/>
      <c r="J57" s="47"/>
      <c r="K57" s="47"/>
    </row>
    <row r="58" spans="1:11">
      <c r="A58" s="29"/>
      <c r="B58" s="30"/>
      <c r="C58" s="29"/>
      <c r="D58" s="29"/>
      <c r="E58" s="31"/>
      <c r="F58" s="47"/>
      <c r="G58" s="30"/>
      <c r="H58" s="30"/>
      <c r="I58" s="31"/>
      <c r="J58" s="47"/>
      <c r="K58" s="47"/>
    </row>
    <row r="59" spans="1:11" s="32" customFormat="1">
      <c r="A59" s="29"/>
      <c r="B59" s="30"/>
      <c r="C59" s="29"/>
      <c r="D59" s="29"/>
      <c r="E59" s="31"/>
      <c r="F59" s="47"/>
      <c r="G59" s="30"/>
      <c r="H59" s="30"/>
      <c r="I59" s="31"/>
      <c r="J59" s="47"/>
      <c r="K59" s="47"/>
    </row>
    <row r="60" spans="1:11">
      <c r="A60" s="29"/>
      <c r="B60" s="30"/>
      <c r="C60" s="29"/>
      <c r="D60" s="29"/>
      <c r="E60" s="31"/>
      <c r="F60" s="47"/>
      <c r="G60" s="30"/>
      <c r="H60" s="30"/>
      <c r="I60" s="31"/>
      <c r="J60" s="47"/>
      <c r="K60" s="47"/>
    </row>
    <row r="61" spans="1:11">
      <c r="A61" s="29"/>
      <c r="B61" s="30"/>
      <c r="C61" s="29"/>
      <c r="D61" s="29"/>
      <c r="E61" s="31"/>
      <c r="F61" s="47"/>
      <c r="G61" s="30"/>
      <c r="H61" s="30"/>
      <c r="I61" s="31"/>
      <c r="J61" s="47"/>
      <c r="K61" s="47"/>
    </row>
    <row r="62" spans="1:11" s="32" customFormat="1">
      <c r="A62" s="29"/>
      <c r="B62" s="30"/>
      <c r="C62" s="29"/>
      <c r="D62" s="29"/>
      <c r="E62" s="31"/>
      <c r="F62" s="47"/>
      <c r="G62" s="30"/>
      <c r="H62" s="30"/>
      <c r="I62" s="31"/>
      <c r="J62" s="47"/>
      <c r="K62" s="47"/>
    </row>
  </sheetData>
  <autoFilter ref="A8:K62"/>
  <customSheetViews>
    <customSheetView guid="{2DB27FD6-CB2E-4F83-B9BC-034C9FEAA2BB}" showPageBreaks="1" fitToPage="1" printArea="1" showAutoFilter="1">
      <pane xSplit="1" ySplit="8" topLeftCell="B9" activePane="bottomRight" state="frozen"/>
      <selection pane="bottomRight" activeCell="D9" sqref="D9"/>
      <pageMargins left="0.59055118110236227" right="0.59055118110236227" top="0.59055118110236227" bottom="0.59055118110236227" header="0.31496062992125984" footer="0.31496062992125984"/>
      <printOptions horizontalCentered="1" gridLines="1"/>
      <pageSetup paperSize="8" fitToHeight="0" orientation="portrait" copies="3" r:id="rId1"/>
      <headerFooter alignWithMargins="0">
        <oddHeader>&amp;L&amp;"ＭＳ Ｐゴシック,太字"&amp;8&amp;U課題管理表</oddHeader>
        <oddFooter>&amp;P / &amp;N ページ</oddFooter>
      </headerFooter>
      <autoFilter ref="A8:M62"/>
    </customSheetView>
    <customSheetView guid="{69C99CB2-0137-42A0-91FE-893055F7E3A2}" fitToPage="1" showAutoFilter="1">
      <pane xSplit="1" ySplit="8" topLeftCell="B9" activePane="bottomRight" state="frozen"/>
      <selection pane="bottomRight" activeCell="J10" sqref="J10"/>
      <pageMargins left="0.59055118110236227" right="0.59055118110236227" top="0.59055118110236227" bottom="0.59055118110236227" header="0.31496062992125984" footer="0.31496062992125984"/>
      <printOptions horizontalCentered="1" gridLines="1"/>
      <pageSetup paperSize="8" fitToHeight="0" orientation="portrait" copies="3" r:id="rId2"/>
      <headerFooter alignWithMargins="0">
        <oddHeader>&amp;L&amp;"ＭＳ Ｐゴシック,太字"&amp;8&amp;U課題管理表</oddHeader>
        <oddFooter>&amp;P / &amp;N ページ</oddFooter>
      </headerFooter>
      <autoFilter ref="B1:N1"/>
    </customSheetView>
    <customSheetView guid="{DC6C0F69-808C-4470-B13A-1B8E5254849F}" fitToPage="1" showAutoFilter="1">
      <pane xSplit="1" ySplit="8" topLeftCell="B15" activePane="bottomRight" state="frozen"/>
      <selection pane="bottomRight" activeCell="J22" sqref="J22"/>
      <pageMargins left="0.59055118110236227" right="0.59055118110236227" top="0.59055118110236227" bottom="0.59055118110236227" header="0.31496062992125984" footer="0.31496062992125984"/>
      <printOptions horizontalCentered="1" gridLines="1"/>
      <pageSetup paperSize="8" fitToHeight="0" orientation="portrait" copies="3" r:id="rId3"/>
      <headerFooter alignWithMargins="0">
        <oddHeader>&amp;L&amp;"ＭＳ Ｐゴシック,太字"&amp;8&amp;U課題管理表</oddHeader>
        <oddFooter>&amp;P / &amp;N ページ</oddFooter>
      </headerFooter>
      <autoFilter ref="B1:N1"/>
    </customSheetView>
  </customSheetViews>
  <phoneticPr fontId="1"/>
  <conditionalFormatting sqref="A9:A62">
    <cfRule type="expression" dxfId="3" priority="2" stopIfTrue="1">
      <formula>IF($E9&lt;&gt;"",IF($A9="",1,2),2)=1</formula>
    </cfRule>
  </conditionalFormatting>
  <conditionalFormatting sqref="A9:K62">
    <cfRule type="expression" dxfId="2" priority="1" stopIfTrue="1">
      <formula>$K9&lt;&gt;""</formula>
    </cfRule>
  </conditionalFormatting>
  <dataValidations count="2">
    <dataValidation type="list" allowBlank="1" showInputMessage="1" showErrorMessage="1" sqref="B9:B62">
      <formula1>"高,中,低"</formula1>
    </dataValidation>
    <dataValidation type="list" allowBlank="1" sqref="C9:C62">
      <formula1>"ASAP,高,中,低,備忘"</formula1>
    </dataValidation>
  </dataValidations>
  <printOptions horizontalCentered="1" gridLines="1"/>
  <pageMargins left="0.59055118110236227" right="0.59055118110236227" top="0.59055118110236227" bottom="0.59055118110236227" header="0.31496062992125984" footer="0.31496062992125984"/>
  <pageSetup paperSize="8" fitToHeight="0" orientation="portrait" copies="3" r:id="rId4"/>
  <headerFooter alignWithMargins="0">
    <oddHeader>&amp;L&amp;"ＭＳ Ｐゴシック,太字"&amp;8&amp;U課題管理表</oddHeader>
    <oddFooter>&amp;P / &amp;N ページ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課題・TODO表</vt:lpstr>
      <vt:lpstr>課題・TODO表!Print_Area</vt:lpstr>
      <vt:lpstr>課題・TODO表!Print_Titles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定村　和彦</dc:creator>
  <cp:lastModifiedBy>定村和彦_4602028</cp:lastModifiedBy>
  <cp:lastPrinted>2007-04-27T08:06:40Z</cp:lastPrinted>
  <dcterms:created xsi:type="dcterms:W3CDTF">2005-11-26T10:37:50Z</dcterms:created>
  <dcterms:modified xsi:type="dcterms:W3CDTF">2015-01-29T07:27:50Z</dcterms:modified>
</cp:coreProperties>
</file>